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/>
</workbook>
</file>

<file path=xl/calcChain.xml><?xml version="1.0" encoding="utf-8"?>
<calcChain xmlns="http://schemas.openxmlformats.org/spreadsheetml/2006/main">
  <c r="L22" i="18" l="1"/>
  <c r="L22" i="14"/>
  <c r="L22" i="6"/>
  <c r="L22" i="17"/>
  <c r="L22" i="13"/>
  <c r="L22" i="5"/>
  <c r="L22" i="16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<sst xmlns="http://schemas.openxmlformats.org/spreadsheetml/2006/main" count="1716" uniqueCount="337">
  <si>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</si>
  <si>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</si>
  <si>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</si>
  <si>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</si>
  <si>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</si>
  <si>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</si>
  <si>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</si>
  <si>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</si>
  <si>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</si>
  <si>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</si>
  <si>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</si>
  <si>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</si>
  <si>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</si>
  <si>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</si>
  <si>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</si>
  <si>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</si>
  <si>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DIS. CAPACITY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</si>
  <si>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</si>
  <si>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</si>
  <si>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</si>
  <si>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>S.P.M</t>
    <phoneticPr fontId="4" type="noConversion"/>
  </si>
  <si>
    <t xml:space="preserve">  STROKE SPEED</t>
    <phoneticPr fontId="4" type="noConversion"/>
  </si>
  <si>
    <t>mm</t>
    <phoneticPr fontId="4" type="noConversion"/>
  </si>
  <si>
    <t xml:space="preserve">  SUC. PRESS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</si>
  <si>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</si>
  <si>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</si>
  <si>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</si>
  <si>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>LIQUID  END  MATERIAL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</si>
  <si>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</si>
  <si>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</si>
  <si>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</si>
  <si>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</si>
  <si>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RATED OUTPUT</t>
    <phoneticPr fontId="4" type="noConversion"/>
  </si>
  <si>
    <t xml:space="preserve">  MOTOR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</si>
  <si>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</si>
  <si>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</si>
  <si>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 xml:space="preserve">  INSULATION CLASS</t>
    <phoneticPr fontId="4" type="noConversion"/>
  </si>
  <si>
    <t>ACCESSORIES</t>
    <phoneticPr fontId="4" type="noConversion"/>
  </si>
  <si>
    <t xml:space="preserve">  PROTECTION DEGREE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</si>
  <si>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</si>
  <si>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</si>
  <si>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</si>
  <si>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</si>
  <si>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</si>
  <si>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</si>
  <si>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</si>
  <si>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</si>
  <si>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</si>
  <si>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</si>
  <si>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</si>
  <si>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</si>
  <si>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</si>
  <si>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MAKER</t>
    <phoneticPr fontId="4" type="noConversion"/>
  </si>
  <si>
    <t xml:space="preserve">  ENCLOSURE</t>
    <phoneticPr fontId="4" type="noConversion"/>
  </si>
  <si>
    <t>INDOOR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</si>
  <si>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</si>
  <si>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</si>
  <si>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</si>
  <si>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</si>
  <si>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</si>
  <si>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</si>
  <si>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</si>
  <si>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</si>
  <si>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</si>
  <si>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NPSHr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</si>
  <si>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</si>
  <si>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</si>
  <si>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</si>
  <si>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</si>
  <si>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</si>
  <si>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</si>
  <si>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</si>
  <si>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</si>
  <si>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</si>
  <si>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71M</t>
    <phoneticPr fontId="1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</si>
  <si>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</si>
  <si>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</si>
  <si>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</si>
  <si>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</si>
  <si>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</si>
  <si>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</si>
  <si>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</si>
  <si>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</si>
  <si>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</si>
  <si>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</si>
  <si>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</si>
  <si>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</si>
  <si>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</si>
  <si>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</si>
  <si>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</si>
  <si>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</si>
  <si>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</si>
  <si>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</si>
  <si>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</si>
  <si>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</si>
  <si>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</si>
  <si>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</si>
  <si>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</si>
  <si>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</si>
  <si>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</si>
  <si>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</si>
  <si>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</si>
  <si>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</si>
  <si>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</si>
  <si>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</si>
  <si>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</si>
  <si>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</si>
  <si>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</si>
  <si>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</si>
  <si>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</si>
  <si>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</si>
  <si>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</si>
  <si>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</si>
  <si>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</si>
  <si>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</si>
  <si>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</si>
  <si>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</si>
  <si>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</si>
  <si>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</si>
  <si>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</si>
  <si>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</si>
  <si>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</si>
  <si>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</si>
  <si>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K.E.MOTOR CO.,LTD.</t>
    <phoneticPr fontId="1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</si>
  <si>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</si>
  <si>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</si>
  <si>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</si>
  <si>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</si>
  <si>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</si>
  <si>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</si>
  <si>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</si>
  <si>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</si>
  <si>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</si>
  <si>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</si>
  <si>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</si>
  <si>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</si>
  <si>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</si>
  <si>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</si>
  <si>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</si>
  <si>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</si>
  <si>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</si>
  <si>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</si>
  <si>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</si>
  <si>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</si>
  <si>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</si>
  <si>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</si>
  <si>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</si>
  <si>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</si>
  <si>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</si>
  <si>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</si>
  <si>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>PVDF</t>
    <phoneticPr fontId="1" type="noConversion"/>
  </si>
  <si>
    <t>PTFE</t>
    <phoneticPr fontId="1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</si>
  <si>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</si>
  <si>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</si>
  <si>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</si>
  <si>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>PVDF</t>
    <phoneticPr fontId="1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</si>
  <si>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</si>
  <si>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</si>
  <si>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</si>
  <si>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FEP(+SIL)</t>
    <phoneticPr fontId="1" type="noConversion"/>
  </si>
  <si>
    <t>CAPACITY CONTROL</t>
    <phoneticPr fontId="4" type="noConversion"/>
  </si>
  <si>
    <t>LIQUID  END  MATERIAL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</si>
  <si>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</si>
  <si>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</si>
  <si>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</si>
  <si>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STS304</t>
    <phoneticPr fontId="1" type="noConversion"/>
  </si>
  <si>
    <t>FEP(+SIL)/PTFE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</si>
  <si>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</si>
  <si>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</si>
  <si>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</si>
  <si>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SSC13A</t>
    <phoneticPr fontId="1" type="noConversion"/>
  </si>
  <si>
    <t>STS316</t>
    <phoneticPr fontId="1" type="noConversion"/>
  </si>
  <si>
    <t>STS304</t>
    <phoneticPr fontId="1" type="noConversion"/>
  </si>
  <si>
    <t>FEP(+SIL)/PTFE</t>
    <phoneticPr fontId="1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</si>
  <si>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</si>
  <si>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</si>
  <si>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</si>
  <si>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</si>
  <si>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</si>
  <si>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</si>
  <si>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</si>
  <si>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220/380V   /   3Φ  /   50/60Hz</t>
    <phoneticPr fontId="1" type="noConversion"/>
  </si>
  <si>
    <t>SSC14A</t>
    <phoneticPr fontId="1" type="noConversion"/>
  </si>
  <si>
    <t>STS316</t>
    <phoneticPr fontId="1" type="noConversion"/>
  </si>
  <si>
    <t>SSC14A</t>
    <phoneticPr fontId="1" type="noConversion"/>
  </si>
  <si>
    <t xml:space="preserve">  METHOD</t>
    <phoneticPr fontId="4" type="noConversion"/>
  </si>
  <si>
    <t>LIQUID  END  MATERIAL</t>
    <phoneticPr fontId="4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</si>
  <si>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</si>
  <si>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</si>
  <si>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</si>
  <si>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SEAT</t>
    <phoneticPr fontId="4" type="noConversion"/>
  </si>
  <si>
    <t>PVC</t>
    <phoneticPr fontId="1" type="noConversion"/>
  </si>
  <si>
    <t xml:space="preserve">  O-RING</t>
    <phoneticPr fontId="4" type="noConversion"/>
  </si>
  <si>
    <t>FKM</t>
    <phoneticPr fontId="1" type="noConversion"/>
  </si>
  <si>
    <t xml:space="preserve">  CHECK BALL</t>
    <phoneticPr fontId="4" type="noConversion"/>
  </si>
  <si>
    <t>FKM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</si>
  <si>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</si>
  <si>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</si>
  <si>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</si>
  <si>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</si>
  <si>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</si>
  <si>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</si>
  <si>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JOINT</t>
    <phoneticPr fontId="4" type="noConversion"/>
  </si>
  <si>
    <t xml:space="preserve">  TYPE</t>
    <phoneticPr fontId="4" type="noConversion"/>
  </si>
  <si>
    <t>FEP(+SIL)</t>
    <phoneticPr fontId="1" type="noConversion"/>
  </si>
  <si>
    <t xml:space="preserve">  DIAPHRAGM  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</si>
  <si>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</si>
  <si>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</si>
  <si>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</si>
  <si>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</si>
  <si>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</si>
  <si>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TYPE</t>
    <phoneticPr fontId="4" type="noConversion"/>
  </si>
  <si>
    <t>20 TO 100% RATED</t>
    <phoneticPr fontId="1" type="noConversion"/>
  </si>
  <si>
    <t xml:space="preserve">  PUMP HEAD</t>
    <phoneticPr fontId="4" type="noConversion"/>
  </si>
  <si>
    <t xml:space="preserve">  O-RING</t>
    <phoneticPr fontId="4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</si>
  <si>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</si>
  <si>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</si>
  <si>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</si>
  <si>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</si>
  <si>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</si>
  <si>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</si>
  <si>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</si>
  <si>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</si>
  <si>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</si>
  <si>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</si>
  <si>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</si>
  <si>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</si>
  <si>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</si>
  <si>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</si>
  <si>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</si>
  <si>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</si>
  <si>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</si>
  <si>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</si>
  <si>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</si>
  <si>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</si>
  <si>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</si>
  <si>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</si>
  <si>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</si>
  <si>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</si>
  <si>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>THREAD</t>
    <phoneticPr fontId="1" type="noConversion"/>
  </si>
  <si>
    <t>Rc ½" (PT ½" female)</t>
    <phoneticPr fontId="1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</si>
  <si>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</si>
  <si>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</si>
  <si>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</si>
  <si>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</si>
  <si>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</si>
  <si>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</si>
  <si>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>VERTICAL</t>
    <phoneticPr fontId="1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</si>
  <si>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</si>
  <si>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</si>
  <si>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</si>
  <si>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t>Rc ½" (PT ½" female)</t>
    <phoneticPr fontId="1" type="noConversion"/>
  </si>
  <si>
    <t xml:space="preserve">  DIS.  SIZE</t>
    <phoneticPr fontId="4" type="noConversion"/>
  </si>
  <si>
    <t>Rc ½" (PT ½" female)</t>
    <phoneticPr fontId="1" type="noConversion"/>
  </si>
  <si>
    <t xml:space="preserve">  CONNECTION TYPE</t>
    <phoneticPr fontId="4" type="noConversion"/>
  </si>
  <si>
    <t xml:space="preserve">  DIS.  SIZE</t>
    <phoneticPr fontId="4" type="noConversion"/>
  </si>
  <si>
    <t xml:space="preserve">  DIAPHRAGM TYPE</t>
    <phoneticPr fontId="4" type="noConversion"/>
  </si>
  <si>
    <t>MECHANICAL</t>
    <phoneticPr fontId="1" type="noConversion"/>
  </si>
  <si>
    <t>K.E.MOTOR CO.,LTD.</t>
    <phoneticPr fontId="1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</si>
  <si>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</si>
  <si>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</si>
  <si>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</si>
  <si>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</si>
  <si>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</si>
  <si>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</si>
  <si>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</si>
  <si>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</si>
  <si>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</si>
  <si>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</si>
  <si>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</si>
  <si>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</si>
  <si>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</si>
  <si>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</si>
  <si>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</si>
  <si>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</si>
  <si>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</si>
  <si>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</si>
  <si>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</si>
  <si>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</si>
  <si>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</si>
  <si>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</si>
  <si>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</si>
  <si>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>K.E.MOTOR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</si>
  <si>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</si>
  <si>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</si>
  <si>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</si>
  <si>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</si>
  <si>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</si>
  <si>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</si>
  <si>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</si>
  <si>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</si>
  <si>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</si>
  <si>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</si>
  <si>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</si>
  <si>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</si>
  <si>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71M</t>
    <phoneticPr fontId="1" type="noConversion"/>
  </si>
  <si>
    <t xml:space="preserve"> MOTOR  SPEC.</t>
    <phoneticPr fontId="4" type="noConversion"/>
  </si>
  <si>
    <t>K.E.MOTOR CO.,LTD.</t>
    <phoneticPr fontId="1" type="noConversion"/>
  </si>
  <si>
    <t xml:space="preserve">  ENCLOSURE</t>
    <phoneticPr fontId="4" type="noConversion"/>
  </si>
  <si>
    <t xml:space="preserve">  POLE / SPEED</t>
    <phoneticPr fontId="4" type="noConversion"/>
  </si>
  <si>
    <t xml:space="preserve">  PROTECTION DEGREE</t>
    <phoneticPr fontId="4" type="noConversion"/>
  </si>
  <si>
    <t xml:space="preserve">  STROKE LENGTH</t>
    <phoneticPr fontId="4" type="noConversion"/>
  </si>
  <si>
    <t>VDS-212-PTC-FWS</t>
    <phoneticPr fontId="1" type="noConversion"/>
  </si>
  <si>
    <t xml:space="preserve">  PUMPING TEMP.</t>
    <phoneticPr fontId="4" type="noConversion"/>
  </si>
  <si>
    <t>AMB</t>
    <phoneticPr fontId="1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</si>
  <si>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</si>
  <si>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</si>
  <si>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</si>
  <si>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 xml:space="preserve">  DIAPHRAGM DIAMETER</t>
    <phoneticPr fontId="4" type="noConversion"/>
  </si>
  <si>
    <t xml:space="preserve">  PUMPING TEMP.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</si>
  <si>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</si>
  <si>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</si>
  <si>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DIS. CAPACITY</t>
    <phoneticPr fontId="4" type="noConversion"/>
  </si>
  <si>
    <t xml:space="preserve">  DIS. PRESS</t>
    <phoneticPr fontId="4" type="noConversion"/>
  </si>
  <si>
    <t xml:space="preserve">  STROKE SPEED</t>
    <phoneticPr fontId="4" type="noConversion"/>
  </si>
  <si>
    <t>S.P.M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</si>
  <si>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</si>
  <si>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</si>
  <si>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M</t>
    <phoneticPr fontId="4" type="noConversion"/>
  </si>
  <si>
    <t>INDOOR</t>
    <phoneticPr fontId="1" type="noConversion"/>
  </si>
  <si>
    <t>AMB</t>
    <phoneticPr fontId="1" type="noConversion"/>
  </si>
  <si>
    <t>bar</t>
    <phoneticPr fontId="8" type="noConversion"/>
  </si>
  <si>
    <t xml:space="preserve">  INSTALLATION</t>
    <phoneticPr fontId="4" type="noConversion"/>
  </si>
  <si>
    <t>VDS-212-PTC-TWS</t>
    <phoneticPr fontId="1" type="noConversion"/>
  </si>
  <si>
    <t>VDS-212-FTC-FWS</t>
    <phoneticPr fontId="1" type="noConversion"/>
  </si>
  <si>
    <t>VDS-212-STS-FWS</t>
    <phoneticPr fontId="1" type="noConversion"/>
  </si>
  <si>
    <t>VDS-212-STS-TWS</t>
    <phoneticPr fontId="1" type="noConversion"/>
  </si>
  <si>
    <t>VDS-212-6T6-FWS</t>
    <phoneticPr fontId="1" type="noConversion"/>
  </si>
  <si>
    <t>VDS-212-6T6-TWS/0</t>
    <phoneticPr fontId="1" type="noConversion"/>
  </si>
  <si>
    <t>VDS-212-PTC-FWS/0</t>
    <phoneticPr fontId="1" type="noConversion"/>
  </si>
  <si>
    <t>VDS-212-PTC-TWS/0</t>
    <phoneticPr fontId="1" type="noConversion"/>
  </si>
  <si>
    <t>VDS-212-FTC-FWS/0</t>
    <phoneticPr fontId="1" type="noConversion"/>
  </si>
  <si>
    <t>VDS-212-STS-FWS/0</t>
    <phoneticPr fontId="1" type="noConversion"/>
  </si>
  <si>
    <t>VDS-212-STS-TWS/0</t>
    <phoneticPr fontId="1" type="noConversion"/>
  </si>
  <si>
    <t>VDS-212-6T6-FWS/0</t>
    <phoneticPr fontId="1" type="noConversion"/>
  </si>
  <si>
    <t>VDS-212-6T6-TWS/0</t>
    <phoneticPr fontId="1" type="noConversion"/>
  </si>
  <si>
    <t>VDS-212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</si>
</sst>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activeCell="H16" sqref="H16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90"/>
      <c r="B1" s="97" t="s">
        <v>104</v>
      </c>
      <c r="C1" s="98"/>
      <c r="D1" s="98"/>
      <c r="E1" s="99"/>
      <c r="F1" s="67"/>
    </row>
    <row r="2" spans="1:11" ht="33" customHeight="1" thickBot="1" x14ac:dyDescent="0.2">
      <c r="A2" s="90"/>
      <c r="B2" s="100"/>
      <c r="C2" s="101"/>
      <c r="D2" s="101"/>
      <c r="E2" s="102"/>
      <c r="F2" s="67"/>
    </row>
    <row r="3" spans="1:11" ht="28.5" customHeight="1" thickTop="1" thickBot="1" x14ac:dyDescent="0.2">
      <c r="B3" s="69" t="s">
        <v>80</v>
      </c>
      <c r="C3" s="70" t="s">
        <v>81</v>
      </c>
      <c r="D3" s="70" t="s">
        <v>105</v>
      </c>
      <c r="E3" s="71" t="s">
        <v>83</v>
      </c>
      <c r="F3" s="66"/>
      <c r="G3" s="66"/>
    </row>
    <row r="4" spans="1:11" ht="20.100000000000001" customHeight="1" x14ac:dyDescent="0.15">
      <c r="B4" s="110" t="s">
        <v>336</v>
      </c>
      <c r="C4" s="94" t="s">
        <v>215</v>
      </c>
      <c r="D4" s="78" t="s">
        <v>92</v>
      </c>
      <c r="E4" s="113"/>
      <c r="F4" s="66"/>
      <c r="G4" s="72"/>
      <c r="H4" s="72"/>
      <c r="I4" s="72"/>
      <c r="J4" s="72"/>
      <c r="K4" s="72"/>
    </row>
    <row r="5" spans="1:11" ht="20.100000000000001" customHeight="1" x14ac:dyDescent="0.15">
      <c r="B5" s="111"/>
      <c r="C5" s="95"/>
      <c r="D5" s="77" t="s">
        <v>103</v>
      </c>
      <c r="E5" s="92"/>
      <c r="F5" s="66"/>
      <c r="G5" s="72"/>
      <c r="H5" s="72"/>
      <c r="I5" s="72"/>
      <c r="J5" s="72"/>
      <c r="K5" s="72"/>
    </row>
    <row r="6" spans="1:11" ht="20.100000000000001" customHeight="1" x14ac:dyDescent="0.15">
      <c r="B6" s="111"/>
      <c r="C6" s="95"/>
      <c r="D6" s="79" t="s">
        <v>94</v>
      </c>
      <c r="E6" s="92"/>
      <c r="F6" s="66"/>
      <c r="G6" s="73"/>
      <c r="H6" s="73"/>
      <c r="I6" s="73"/>
      <c r="J6" s="73"/>
      <c r="K6" s="73"/>
    </row>
    <row r="7" spans="1:11" ht="20.100000000000001" customHeight="1" x14ac:dyDescent="0.15">
      <c r="B7" s="111"/>
      <c r="C7" s="95"/>
      <c r="D7" s="68" t="s">
        <v>95</v>
      </c>
      <c r="E7" s="92"/>
      <c r="F7" s="66"/>
      <c r="G7" s="73"/>
      <c r="H7" s="73"/>
      <c r="I7" s="73"/>
      <c r="J7" s="73"/>
      <c r="K7" s="73"/>
    </row>
    <row r="8" spans="1:11" ht="20.100000000000001" customHeight="1" x14ac:dyDescent="0.15">
      <c r="B8" s="111"/>
      <c r="C8" s="95"/>
      <c r="D8" s="77" t="s">
        <v>96</v>
      </c>
      <c r="E8" s="92"/>
      <c r="F8" s="66"/>
      <c r="G8" s="73"/>
      <c r="H8" s="73"/>
      <c r="I8" s="73"/>
      <c r="J8" s="73"/>
      <c r="K8" s="73"/>
    </row>
    <row r="9" spans="1:11" ht="20.100000000000001" customHeight="1" x14ac:dyDescent="0.15">
      <c r="B9" s="111"/>
      <c r="C9" s="95"/>
      <c r="D9" s="77" t="s">
        <v>97</v>
      </c>
      <c r="E9" s="92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11"/>
      <c r="C10" s="95"/>
      <c r="D10" s="77" t="s">
        <v>98</v>
      </c>
      <c r="E10" s="92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11"/>
      <c r="C11" s="95"/>
      <c r="D11" s="77" t="s">
        <v>99</v>
      </c>
      <c r="E11" s="114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11"/>
      <c r="C12" s="95"/>
      <c r="D12" s="80" t="s">
        <v>84</v>
      </c>
      <c r="E12" s="91" t="s">
        <v>82</v>
      </c>
      <c r="F12" s="66"/>
      <c r="G12" s="66"/>
    </row>
    <row r="13" spans="1:11" ht="20.100000000000001" customHeight="1" x14ac:dyDescent="0.15">
      <c r="B13" s="111"/>
      <c r="C13" s="95"/>
      <c r="D13" s="81" t="s">
        <v>85</v>
      </c>
      <c r="E13" s="92"/>
      <c r="F13" s="66"/>
      <c r="G13" s="66"/>
    </row>
    <row r="14" spans="1:11" ht="20.100000000000001" customHeight="1" x14ac:dyDescent="0.15">
      <c r="B14" s="111"/>
      <c r="C14" s="95"/>
      <c r="D14" s="81" t="s">
        <v>86</v>
      </c>
      <c r="E14" s="92"/>
      <c r="F14" s="66"/>
      <c r="G14" s="66"/>
    </row>
    <row r="15" spans="1:11" ht="20.100000000000001" customHeight="1" x14ac:dyDescent="0.15">
      <c r="B15" s="111"/>
      <c r="C15" s="95"/>
      <c r="D15" s="74" t="s">
        <v>87</v>
      </c>
      <c r="E15" s="92"/>
      <c r="F15" s="66"/>
      <c r="G15" s="66"/>
    </row>
    <row r="16" spans="1:11" ht="20.100000000000001" customHeight="1" x14ac:dyDescent="0.15">
      <c r="B16" s="111"/>
      <c r="C16" s="95"/>
      <c r="D16" s="81" t="s">
        <v>88</v>
      </c>
      <c r="E16" s="92"/>
      <c r="F16" s="66"/>
      <c r="G16" s="66"/>
    </row>
    <row r="17" spans="2:7" ht="20.100000000000001" customHeight="1" x14ac:dyDescent="0.15">
      <c r="B17" s="111"/>
      <c r="C17" s="95"/>
      <c r="D17" s="81" t="s">
        <v>89</v>
      </c>
      <c r="E17" s="92"/>
      <c r="F17" s="66"/>
      <c r="G17" s="66"/>
    </row>
    <row r="18" spans="2:7" ht="20.100000000000001" customHeight="1" x14ac:dyDescent="0.15">
      <c r="B18" s="111"/>
      <c r="C18" s="95"/>
      <c r="D18" s="81" t="s">
        <v>90</v>
      </c>
      <c r="E18" s="92"/>
      <c r="F18" s="66"/>
      <c r="G18" s="66"/>
    </row>
    <row r="19" spans="2:7" ht="20.100000000000001" customHeight="1" thickBot="1" x14ac:dyDescent="0.2">
      <c r="B19" s="111"/>
      <c r="C19" s="96"/>
      <c r="D19" s="82" t="s">
        <v>91</v>
      </c>
      <c r="E19" s="93"/>
      <c r="F19" s="66"/>
      <c r="G19" s="66"/>
    </row>
    <row r="20" spans="2:7" ht="20.100000000000001" customHeight="1" x14ac:dyDescent="0.15">
      <c r="B20" s="111"/>
      <c r="C20" s="109" t="s">
        <v>100</v>
      </c>
      <c r="D20" s="68" t="s">
        <v>102</v>
      </c>
      <c r="E20" s="92"/>
      <c r="F20" s="66"/>
      <c r="G20" s="66"/>
    </row>
    <row r="21" spans="2:7" ht="20.100000000000001" customHeight="1" x14ac:dyDescent="0.15">
      <c r="B21" s="111"/>
      <c r="C21" s="95"/>
      <c r="D21" s="68" t="s">
        <v>93</v>
      </c>
      <c r="E21" s="92"/>
      <c r="F21" s="66"/>
      <c r="G21" s="66"/>
    </row>
    <row r="22" spans="2:7" ht="20.100000000000001" customHeight="1" x14ac:dyDescent="0.15">
      <c r="B22" s="111"/>
      <c r="C22" s="95"/>
      <c r="D22" s="68" t="s">
        <v>94</v>
      </c>
      <c r="E22" s="92"/>
      <c r="F22" s="66"/>
      <c r="G22" s="66"/>
    </row>
    <row r="23" spans="2:7" ht="17.25" x14ac:dyDescent="0.15">
      <c r="B23" s="111"/>
      <c r="C23" s="95"/>
      <c r="D23" s="68" t="s">
        <v>95</v>
      </c>
      <c r="E23" s="92"/>
      <c r="F23" s="66"/>
      <c r="G23" s="66"/>
    </row>
    <row r="24" spans="2:7" ht="17.25" x14ac:dyDescent="0.15">
      <c r="B24" s="111"/>
      <c r="C24" s="95"/>
      <c r="D24" s="68" t="s">
        <v>96</v>
      </c>
      <c r="E24" s="92"/>
      <c r="F24" s="66"/>
      <c r="G24" s="66"/>
    </row>
    <row r="25" spans="2:7" ht="17.25" x14ac:dyDescent="0.15">
      <c r="B25" s="111"/>
      <c r="C25" s="95"/>
      <c r="D25" s="68" t="s">
        <v>97</v>
      </c>
      <c r="E25" s="92"/>
      <c r="F25" s="66"/>
      <c r="G25" s="66"/>
    </row>
    <row r="26" spans="2:7" ht="17.25" x14ac:dyDescent="0.15">
      <c r="B26" s="111"/>
      <c r="C26" s="95"/>
      <c r="D26" s="68" t="s">
        <v>98</v>
      </c>
      <c r="E26" s="92"/>
      <c r="F26" s="66"/>
      <c r="G26" s="66"/>
    </row>
    <row r="27" spans="2:7" ht="18" thickBot="1" x14ac:dyDescent="0.2">
      <c r="B27" s="111"/>
      <c r="C27" s="95"/>
      <c r="D27" s="76" t="s">
        <v>99</v>
      </c>
      <c r="E27" s="114"/>
      <c r="F27" s="66"/>
      <c r="G27" s="66"/>
    </row>
    <row r="28" spans="2:7" ht="18" thickTop="1" x14ac:dyDescent="0.15">
      <c r="B28" s="111"/>
      <c r="C28" s="95"/>
      <c r="D28" s="68" t="s">
        <v>84</v>
      </c>
      <c r="E28" s="92" t="s">
        <v>82</v>
      </c>
      <c r="F28" s="66"/>
      <c r="G28" s="66"/>
    </row>
    <row r="29" spans="2:7" ht="17.25" x14ac:dyDescent="0.15">
      <c r="B29" s="111"/>
      <c r="C29" s="95"/>
      <c r="D29" s="68" t="s">
        <v>85</v>
      </c>
      <c r="E29" s="92"/>
      <c r="F29" s="66"/>
      <c r="G29" s="66"/>
    </row>
    <row r="30" spans="2:7" ht="17.25" x14ac:dyDescent="0.15">
      <c r="B30" s="111"/>
      <c r="C30" s="95"/>
      <c r="D30" s="68" t="s">
        <v>86</v>
      </c>
      <c r="E30" s="92"/>
      <c r="F30" s="66"/>
      <c r="G30" s="66"/>
    </row>
    <row r="31" spans="2:7" ht="17.25" x14ac:dyDescent="0.15">
      <c r="B31" s="111"/>
      <c r="C31" s="95"/>
      <c r="D31" s="68" t="s">
        <v>87</v>
      </c>
      <c r="E31" s="92"/>
      <c r="F31" s="66"/>
      <c r="G31" s="66"/>
    </row>
    <row r="32" spans="2:7" ht="17.25" x14ac:dyDescent="0.15">
      <c r="B32" s="111"/>
      <c r="C32" s="95"/>
      <c r="D32" s="68" t="s">
        <v>88</v>
      </c>
      <c r="E32" s="92"/>
      <c r="F32" s="66"/>
      <c r="G32" s="66"/>
    </row>
    <row r="33" spans="2:7" ht="17.25" x14ac:dyDescent="0.15">
      <c r="B33" s="111"/>
      <c r="C33" s="95"/>
      <c r="D33" s="68" t="s">
        <v>89</v>
      </c>
      <c r="E33" s="92"/>
      <c r="F33" s="66"/>
      <c r="G33" s="66"/>
    </row>
    <row r="34" spans="2:7" ht="17.25" x14ac:dyDescent="0.15">
      <c r="B34" s="111"/>
      <c r="C34" s="95"/>
      <c r="D34" s="68" t="s">
        <v>90</v>
      </c>
      <c r="E34" s="92"/>
      <c r="F34" s="66"/>
      <c r="G34" s="66"/>
    </row>
    <row r="35" spans="2:7" ht="18" thickBot="1" x14ac:dyDescent="0.2">
      <c r="B35" s="112"/>
      <c r="C35" s="96"/>
      <c r="D35" s="75" t="s">
        <v>91</v>
      </c>
      <c r="E35" s="93"/>
      <c r="F35" s="66"/>
      <c r="G35" s="66"/>
    </row>
    <row r="36" spans="2:7" x14ac:dyDescent="0.15">
      <c r="B36" s="103" t="s">
        <v>101</v>
      </c>
      <c r="C36" s="104"/>
      <c r="D36" s="104"/>
      <c r="E36" s="105"/>
      <c r="F36" s="66"/>
      <c r="G36" s="66"/>
    </row>
    <row r="37" spans="2:7" ht="14.25" thickBot="1" x14ac:dyDescent="0.2">
      <c r="B37" s="106"/>
      <c r="C37" s="107"/>
      <c r="D37" s="107"/>
      <c r="E37" s="108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302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114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219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220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116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221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222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223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119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224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225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116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226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227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70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116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107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66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68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108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109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73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110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111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258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112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113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53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124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259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260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261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263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39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thickTop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323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114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229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134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230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135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136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119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217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239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137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70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240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138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116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139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140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126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141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142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127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128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129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130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132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324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320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149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229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174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150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230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151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232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152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153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217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233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155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235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156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67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236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155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159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145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73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77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123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147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148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53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124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34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35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38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39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325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161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162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163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233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164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218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236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165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160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66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166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108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109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73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110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111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123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112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113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53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124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34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35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15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38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39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B26" sqref="AB2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326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320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305</v>
      </c>
      <c r="AJ10" s="89"/>
      <c r="AK10" s="89"/>
      <c r="AL10" s="156">
        <v>9</v>
      </c>
      <c r="AM10" s="156"/>
      <c r="AN10" s="89"/>
      <c r="AO10" s="11" t="s">
        <v>321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316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311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27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170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230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171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217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207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164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240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171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172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167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173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145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168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148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15" zoomScaleNormal="100" zoomScaleSheetLayoutView="115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327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320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305</v>
      </c>
      <c r="AJ10" s="89"/>
      <c r="AK10" s="89"/>
      <c r="AL10" s="156">
        <v>9</v>
      </c>
      <c r="AM10" s="156"/>
      <c r="AN10" s="89"/>
      <c r="AO10" s="11" t="s">
        <v>321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316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27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229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164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230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232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163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217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233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178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164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235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179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180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165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167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66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166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175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176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177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77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76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35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15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zoomScale="130" zoomScaleNormal="100" zoomScaleSheetLayoutView="130" workbookViewId="0">
      <selection activeCell="AG21" sqref="AG21:AQ2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328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241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27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242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243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182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244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245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246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247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183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249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184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250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251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156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252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165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66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166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145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280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168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281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282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147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148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283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284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285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286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287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288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289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290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291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14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292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293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294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295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329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316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311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186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229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70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230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216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187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232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188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189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217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233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70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235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190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191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236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70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192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193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78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296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185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168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297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147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76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298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34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300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330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305</v>
      </c>
      <c r="AJ10" s="89"/>
      <c r="AK10" s="89"/>
      <c r="AL10" s="156">
        <v>9</v>
      </c>
      <c r="AM10" s="156"/>
      <c r="AN10" s="89"/>
      <c r="AO10" s="11" t="s">
        <v>321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316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311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161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237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116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194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153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207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116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234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253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116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116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195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78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77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123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147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148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11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331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320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321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311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161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174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155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151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153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51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155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235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67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150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167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204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196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197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198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199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200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201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332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303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320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305</v>
      </c>
      <c r="AJ9" s="89"/>
      <c r="AK9" s="89"/>
      <c r="AL9" s="156">
        <v>2100</v>
      </c>
      <c r="AM9" s="156"/>
      <c r="AN9" s="89"/>
      <c r="AO9" s="24" t="s">
        <v>306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313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305</v>
      </c>
      <c r="AJ10" s="89"/>
      <c r="AK10" s="89"/>
      <c r="AL10" s="156">
        <v>9</v>
      </c>
      <c r="AM10" s="156"/>
      <c r="AN10" s="89"/>
      <c r="AO10" s="11" t="s">
        <v>321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314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315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310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311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316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311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317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318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322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319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114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174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115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170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205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151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238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194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171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51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184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218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156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171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172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167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173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203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78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73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185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77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123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76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53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124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34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35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38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39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333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161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174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162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205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151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194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171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254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207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184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253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156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255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122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165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208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158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173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203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209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185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210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76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7" sqref="AG7:AQ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334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228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161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229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174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133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164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117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67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231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232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118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163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51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154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164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218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236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KS 10K 15A RF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157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165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66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166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145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73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185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77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52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123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148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53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124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32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79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34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181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35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262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36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206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13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38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125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39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74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G17" sqref="AG17:AQ1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80" t="s">
        <v>57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2"/>
      <c r="W1" s="186" t="s">
        <v>0</v>
      </c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8"/>
    </row>
    <row r="2" spans="1:43" ht="23.1" customHeight="1" x14ac:dyDescent="0.15">
      <c r="A2" s="1"/>
      <c r="B2" s="183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5"/>
      <c r="W2" s="189" t="s">
        <v>1</v>
      </c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1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92"/>
      <c r="AD5" s="193"/>
      <c r="AE5" s="193"/>
      <c r="AF5" s="193"/>
      <c r="AG5" s="193"/>
      <c r="AH5" s="193"/>
      <c r="AI5" s="39" t="s">
        <v>41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62" t="s">
        <v>8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4"/>
      <c r="W6" s="162" t="s">
        <v>9</v>
      </c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4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76" t="s">
        <v>335</v>
      </c>
      <c r="AH7" s="177"/>
      <c r="AI7" s="177"/>
      <c r="AJ7" s="177"/>
      <c r="AK7" s="177"/>
      <c r="AL7" s="177"/>
      <c r="AM7" s="177"/>
      <c r="AN7" s="177"/>
      <c r="AO7" s="177"/>
      <c r="AP7" s="177"/>
      <c r="AQ7" s="178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58" t="s">
        <v>304</v>
      </c>
      <c r="AH8" s="156"/>
      <c r="AI8" s="156"/>
      <c r="AJ8" s="156"/>
      <c r="AK8" s="156"/>
      <c r="AL8" s="156"/>
      <c r="AM8" s="156"/>
      <c r="AN8" s="156"/>
      <c r="AO8" s="156"/>
      <c r="AP8" s="156"/>
      <c r="AQ8" s="159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16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307</v>
      </c>
      <c r="AJ9" s="89"/>
      <c r="AK9" s="89"/>
      <c r="AL9" s="156">
        <v>2100</v>
      </c>
      <c r="AM9" s="156"/>
      <c r="AN9" s="89"/>
      <c r="AO9" s="24" t="s">
        <v>13</v>
      </c>
      <c r="AP9" s="89"/>
      <c r="AQ9" s="38"/>
    </row>
    <row r="10" spans="1:43" s="33" customFormat="1" ht="16.5" customHeight="1" x14ac:dyDescent="0.15">
      <c r="A10" s="26">
        <v>8</v>
      </c>
      <c r="B10" s="7" t="s">
        <v>17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18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307</v>
      </c>
      <c r="AJ10" s="89"/>
      <c r="AK10" s="89"/>
      <c r="AL10" s="156">
        <v>9</v>
      </c>
      <c r="AM10" s="156"/>
      <c r="AN10" s="89"/>
      <c r="AO10" s="11" t="s">
        <v>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19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79"/>
      <c r="P11" s="179"/>
      <c r="Q11" s="10"/>
      <c r="R11" s="10"/>
      <c r="S11" s="10"/>
      <c r="T11" s="24" t="s">
        <v>13</v>
      </c>
      <c r="U11" s="10"/>
      <c r="V11" s="38"/>
      <c r="W11" s="7" t="s">
        <v>21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56">
        <v>145</v>
      </c>
      <c r="AM11" s="156"/>
      <c r="AN11" s="89"/>
      <c r="AO11" s="89" t="s">
        <v>20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18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69</v>
      </c>
      <c r="U12" s="10"/>
      <c r="V12" s="38"/>
      <c r="W12" s="7" t="s">
        <v>308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56">
        <v>90</v>
      </c>
      <c r="AM12" s="156"/>
      <c r="AN12" s="89"/>
      <c r="AO12" s="89" t="s">
        <v>22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23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69</v>
      </c>
      <c r="U13" s="10"/>
      <c r="V13" s="38"/>
      <c r="W13" s="7" t="s">
        <v>301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56">
        <v>6</v>
      </c>
      <c r="AM13" s="156"/>
      <c r="AN13" s="89"/>
      <c r="AO13" s="89" t="s">
        <v>22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65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63</v>
      </c>
      <c r="U14" s="10"/>
      <c r="V14" s="38"/>
      <c r="W14" s="7" t="s">
        <v>64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56">
        <v>2</v>
      </c>
      <c r="AM14" s="156"/>
      <c r="AN14" s="89"/>
      <c r="AO14" s="89" t="s">
        <v>63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24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24</v>
      </c>
      <c r="X15" s="47"/>
      <c r="Y15" s="47"/>
      <c r="Z15" s="47"/>
      <c r="AA15" s="47"/>
      <c r="AB15" s="47"/>
      <c r="AC15" s="47"/>
      <c r="AD15" s="47"/>
      <c r="AE15" s="47"/>
      <c r="AF15" s="53"/>
      <c r="AG15" s="152" t="s">
        <v>54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4"/>
    </row>
    <row r="16" spans="1:43" s="33" customFormat="1" ht="16.5" customHeight="1" x14ac:dyDescent="0.15">
      <c r="A16" s="26">
        <v>14</v>
      </c>
      <c r="B16" s="162" t="s">
        <v>25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62" t="s">
        <v>114</v>
      </c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4"/>
    </row>
    <row r="17" spans="1:43" s="33" customFormat="1" ht="16.5" customHeight="1" x14ac:dyDescent="0.15">
      <c r="A17" s="26">
        <v>15</v>
      </c>
      <c r="B17" s="18" t="s">
        <v>256</v>
      </c>
      <c r="C17" s="44"/>
      <c r="D17" s="44"/>
      <c r="E17" s="44"/>
      <c r="F17" s="44"/>
      <c r="G17" s="44"/>
      <c r="H17" s="44"/>
      <c r="I17" s="44"/>
      <c r="J17" s="44"/>
      <c r="K17" s="45"/>
      <c r="L17" s="118" t="s">
        <v>257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65"/>
      <c r="W17" s="16" t="s">
        <v>213</v>
      </c>
      <c r="X17" s="44"/>
      <c r="Y17" s="44"/>
      <c r="Z17" s="44"/>
      <c r="AA17" s="44"/>
      <c r="AB17" s="44"/>
      <c r="AC17" s="44"/>
      <c r="AD17" s="44"/>
      <c r="AE17" s="44"/>
      <c r="AF17" s="45"/>
      <c r="AG17" s="118" t="s">
        <v>184</v>
      </c>
      <c r="AH17" s="116"/>
      <c r="AI17" s="116"/>
      <c r="AJ17" s="116"/>
      <c r="AK17" s="116"/>
      <c r="AL17" s="116"/>
      <c r="AM17" s="116"/>
      <c r="AN17" s="116"/>
      <c r="AO17" s="116"/>
      <c r="AP17" s="116"/>
      <c r="AQ17" s="165"/>
    </row>
    <row r="18" spans="1:43" s="33" customFormat="1" ht="16.5" customHeight="1" x14ac:dyDescent="0.15">
      <c r="A18" s="26">
        <v>16</v>
      </c>
      <c r="B18" s="13" t="s">
        <v>28</v>
      </c>
      <c r="C18" s="87"/>
      <c r="D18" s="87"/>
      <c r="E18" s="87"/>
      <c r="F18" s="87"/>
      <c r="G18" s="87"/>
      <c r="H18" s="87"/>
      <c r="I18" s="87"/>
      <c r="J18" s="87"/>
      <c r="K18" s="34"/>
      <c r="L18" s="158" t="s">
        <v>47</v>
      </c>
      <c r="M18" s="156"/>
      <c r="N18" s="156"/>
      <c r="O18" s="156"/>
      <c r="P18" s="156"/>
      <c r="Q18" s="156"/>
      <c r="R18" s="156"/>
      <c r="S18" s="156"/>
      <c r="T18" s="156"/>
      <c r="U18" s="156"/>
      <c r="V18" s="159"/>
      <c r="W18" s="7" t="s">
        <v>205</v>
      </c>
      <c r="X18" s="63"/>
      <c r="Y18" s="63"/>
      <c r="Z18" s="63"/>
      <c r="AA18" s="63"/>
      <c r="AB18" s="63"/>
      <c r="AC18" s="63"/>
      <c r="AD18" s="63"/>
      <c r="AE18" s="63"/>
      <c r="AF18" s="34"/>
      <c r="AG18" s="158" t="s">
        <v>151</v>
      </c>
      <c r="AH18" s="156"/>
      <c r="AI18" s="156"/>
      <c r="AJ18" s="156"/>
      <c r="AK18" s="156"/>
      <c r="AL18" s="156"/>
      <c r="AM18" s="156"/>
      <c r="AN18" s="156"/>
      <c r="AO18" s="156"/>
      <c r="AP18" s="156"/>
      <c r="AQ18" s="159"/>
    </row>
    <row r="19" spans="1:43" s="33" customFormat="1" ht="16.5" customHeight="1" x14ac:dyDescent="0.15">
      <c r="A19" s="26">
        <v>17</v>
      </c>
      <c r="B19" s="13" t="s">
        <v>49</v>
      </c>
      <c r="C19" s="87"/>
      <c r="D19" s="87"/>
      <c r="E19" s="87"/>
      <c r="F19" s="87"/>
      <c r="G19" s="87"/>
      <c r="H19" s="87"/>
      <c r="I19" s="87"/>
      <c r="J19" s="87"/>
      <c r="K19" s="34"/>
      <c r="L19" s="158" t="s">
        <v>50</v>
      </c>
      <c r="M19" s="156"/>
      <c r="N19" s="156"/>
      <c r="O19" s="156"/>
      <c r="P19" s="156"/>
      <c r="Q19" s="156"/>
      <c r="R19" s="156"/>
      <c r="S19" s="156"/>
      <c r="T19" s="156"/>
      <c r="U19" s="156"/>
      <c r="V19" s="159"/>
      <c r="W19" s="7" t="s">
        <v>194</v>
      </c>
      <c r="X19" s="63"/>
      <c r="Y19" s="63"/>
      <c r="Z19" s="63"/>
      <c r="AA19" s="63"/>
      <c r="AB19" s="63"/>
      <c r="AC19" s="63"/>
      <c r="AD19" s="63"/>
      <c r="AE19" s="63"/>
      <c r="AF19" s="34"/>
      <c r="AG19" s="158" t="s">
        <v>171</v>
      </c>
      <c r="AH19" s="156"/>
      <c r="AI19" s="156"/>
      <c r="AJ19" s="156"/>
      <c r="AK19" s="156"/>
      <c r="AL19" s="156"/>
      <c r="AM19" s="156"/>
      <c r="AN19" s="156"/>
      <c r="AO19" s="156"/>
      <c r="AP19" s="156"/>
      <c r="AQ19" s="159"/>
    </row>
    <row r="20" spans="1:43" s="33" customFormat="1" ht="16.5" customHeight="1" x14ac:dyDescent="0.15">
      <c r="A20" s="26">
        <v>18</v>
      </c>
      <c r="B20" s="13" t="s">
        <v>48</v>
      </c>
      <c r="C20" s="87"/>
      <c r="D20" s="87"/>
      <c r="E20" s="87"/>
      <c r="F20" s="87"/>
      <c r="G20" s="87"/>
      <c r="H20" s="87"/>
      <c r="I20" s="87"/>
      <c r="J20" s="87"/>
      <c r="K20" s="34"/>
      <c r="L20" s="158" t="s">
        <v>207</v>
      </c>
      <c r="M20" s="156"/>
      <c r="N20" s="156"/>
      <c r="O20" s="156"/>
      <c r="P20" s="156"/>
      <c r="Q20" s="156"/>
      <c r="R20" s="156"/>
      <c r="S20" s="156"/>
      <c r="T20" s="156"/>
      <c r="U20" s="156"/>
      <c r="V20" s="159"/>
      <c r="W20" s="7" t="s">
        <v>120</v>
      </c>
      <c r="X20" s="63"/>
      <c r="Y20" s="63"/>
      <c r="Z20" s="63"/>
      <c r="AA20" s="63"/>
      <c r="AB20" s="63"/>
      <c r="AC20" s="63"/>
      <c r="AD20" s="63"/>
      <c r="AE20" s="63"/>
      <c r="AF20" s="34"/>
      <c r="AG20" s="158" t="s">
        <v>184</v>
      </c>
      <c r="AH20" s="156"/>
      <c r="AI20" s="156"/>
      <c r="AJ20" s="156"/>
      <c r="AK20" s="156"/>
      <c r="AL20" s="156"/>
      <c r="AM20" s="156"/>
      <c r="AN20" s="156"/>
      <c r="AO20" s="156"/>
      <c r="AP20" s="156"/>
      <c r="AQ20" s="159"/>
    </row>
    <row r="21" spans="1:43" s="33" customFormat="1" ht="16.5" customHeight="1" x14ac:dyDescent="0.15">
      <c r="A21" s="26">
        <v>19</v>
      </c>
      <c r="B21" s="19" t="s">
        <v>106</v>
      </c>
      <c r="C21" s="39"/>
      <c r="D21" s="39"/>
      <c r="E21" s="39"/>
      <c r="F21" s="39"/>
      <c r="G21" s="39"/>
      <c r="H21" s="39"/>
      <c r="I21" s="39"/>
      <c r="J21" s="39"/>
      <c r="K21" s="40"/>
      <c r="L21" s="158" t="s">
        <v>253</v>
      </c>
      <c r="M21" s="156"/>
      <c r="N21" s="156"/>
      <c r="O21" s="156"/>
      <c r="P21" s="156"/>
      <c r="Q21" s="156"/>
      <c r="R21" s="156"/>
      <c r="S21" s="156"/>
      <c r="T21" s="156"/>
      <c r="U21" s="156"/>
      <c r="V21" s="159"/>
      <c r="W21" s="7" t="s">
        <v>121</v>
      </c>
      <c r="X21" s="63"/>
      <c r="Y21" s="63"/>
      <c r="Z21" s="63"/>
      <c r="AA21" s="63"/>
      <c r="AB21" s="63"/>
      <c r="AC21" s="63"/>
      <c r="AD21" s="63"/>
      <c r="AE21" s="63"/>
      <c r="AF21" s="34"/>
      <c r="AG21" s="158" t="s">
        <v>163</v>
      </c>
      <c r="AH21" s="156"/>
      <c r="AI21" s="156"/>
      <c r="AJ21" s="156"/>
      <c r="AK21" s="156"/>
      <c r="AL21" s="156"/>
      <c r="AM21" s="156"/>
      <c r="AN21" s="156"/>
      <c r="AO21" s="156"/>
      <c r="AP21" s="156"/>
      <c r="AQ21" s="159"/>
    </row>
    <row r="22" spans="1:43" s="33" customFormat="1" ht="16.5" customHeight="1" x14ac:dyDescent="0.15">
      <c r="A22" s="26">
        <v>20</v>
      </c>
      <c r="B22" s="22" t="s">
        <v>29</v>
      </c>
      <c r="C22" s="47"/>
      <c r="D22" s="47"/>
      <c r="E22" s="47"/>
      <c r="F22" s="47"/>
      <c r="G22" s="47"/>
      <c r="H22" s="47"/>
      <c r="I22" s="47"/>
      <c r="J22" s="47"/>
      <c r="K22" s="53"/>
      <c r="L22" s="152" t="str">
        <f>L21</f>
        <v>Rc ½" (PT ½" female)</v>
      </c>
      <c r="M22" s="153"/>
      <c r="N22" s="153"/>
      <c r="O22" s="153"/>
      <c r="P22" s="153"/>
      <c r="Q22" s="153"/>
      <c r="R22" s="153"/>
      <c r="S22" s="153"/>
      <c r="T22" s="153"/>
      <c r="U22" s="153"/>
      <c r="V22" s="154"/>
      <c r="W22" s="7" t="s">
        <v>202</v>
      </c>
      <c r="X22" s="63"/>
      <c r="Y22" s="63"/>
      <c r="Z22" s="63"/>
      <c r="AA22" s="63"/>
      <c r="AB22" s="63"/>
      <c r="AC22" s="63"/>
      <c r="AD22" s="63"/>
      <c r="AE22" s="63"/>
      <c r="AF22" s="34"/>
      <c r="AG22" s="158" t="s">
        <v>172</v>
      </c>
      <c r="AH22" s="156"/>
      <c r="AI22" s="156"/>
      <c r="AJ22" s="156"/>
      <c r="AK22" s="156"/>
      <c r="AL22" s="156"/>
      <c r="AM22" s="156"/>
      <c r="AN22" s="156"/>
      <c r="AO22" s="156"/>
      <c r="AP22" s="156"/>
      <c r="AQ22" s="159"/>
    </row>
    <row r="23" spans="1:43" s="33" customFormat="1" ht="16.5" customHeight="1" x14ac:dyDescent="0.15">
      <c r="A23" s="26">
        <v>21</v>
      </c>
      <c r="B23" s="162" t="s">
        <v>143</v>
      </c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4"/>
      <c r="W23" s="14" t="s">
        <v>214</v>
      </c>
      <c r="X23" s="39"/>
      <c r="Y23" s="39"/>
      <c r="Z23" s="39"/>
      <c r="AA23" s="39"/>
      <c r="AB23" s="39"/>
      <c r="AC23" s="39"/>
      <c r="AD23" s="39"/>
      <c r="AE23" s="39"/>
      <c r="AF23" s="40"/>
      <c r="AG23" s="158" t="s">
        <v>173</v>
      </c>
      <c r="AH23" s="156"/>
      <c r="AI23" s="156"/>
      <c r="AJ23" s="156"/>
      <c r="AK23" s="156"/>
      <c r="AL23" s="156"/>
      <c r="AM23" s="156"/>
      <c r="AN23" s="156"/>
      <c r="AO23" s="156"/>
      <c r="AP23" s="156"/>
      <c r="AQ23" s="159"/>
    </row>
    <row r="24" spans="1:43" s="33" customFormat="1" ht="16.5" customHeight="1" x14ac:dyDescent="0.15">
      <c r="A24" s="26">
        <v>22</v>
      </c>
      <c r="B24" s="16" t="s">
        <v>211</v>
      </c>
      <c r="C24" s="44"/>
      <c r="D24" s="44"/>
      <c r="E24" s="44"/>
      <c r="F24" s="44"/>
      <c r="G24" s="44"/>
      <c r="H24" s="44"/>
      <c r="I24" s="44"/>
      <c r="J24" s="44"/>
      <c r="K24" s="45"/>
      <c r="L24" s="118" t="s">
        <v>209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65"/>
      <c r="W24" s="162" t="s">
        <v>264</v>
      </c>
      <c r="X24" s="163"/>
      <c r="Y24" s="163"/>
      <c r="Z24" s="163"/>
      <c r="AA24" s="163"/>
      <c r="AB24" s="163"/>
      <c r="AC24" s="163"/>
      <c r="AD24" s="163"/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4"/>
    </row>
    <row r="25" spans="1:43" s="33" customFormat="1" ht="16.5" customHeight="1" x14ac:dyDescent="0.15">
      <c r="A25" s="26">
        <v>23</v>
      </c>
      <c r="B25" s="7" t="s">
        <v>146</v>
      </c>
      <c r="C25" s="63"/>
      <c r="D25" s="63"/>
      <c r="E25" s="63"/>
      <c r="F25" s="63"/>
      <c r="G25" s="63"/>
      <c r="H25" s="63"/>
      <c r="I25" s="63"/>
      <c r="J25" s="63"/>
      <c r="K25" s="34"/>
      <c r="L25" s="158" t="s">
        <v>168</v>
      </c>
      <c r="M25" s="156"/>
      <c r="N25" s="156"/>
      <c r="O25" s="156"/>
      <c r="P25" s="156"/>
      <c r="Q25" s="156"/>
      <c r="R25" s="156"/>
      <c r="S25" s="156"/>
      <c r="T25" s="156"/>
      <c r="U25" s="156"/>
      <c r="V25" s="159"/>
      <c r="W25" s="18" t="s">
        <v>265</v>
      </c>
      <c r="X25" s="44"/>
      <c r="Y25" s="44"/>
      <c r="Z25" s="44"/>
      <c r="AA25" s="44"/>
      <c r="AB25" s="44"/>
      <c r="AC25" s="44"/>
      <c r="AD25" s="44"/>
      <c r="AE25" s="44"/>
      <c r="AF25" s="45"/>
      <c r="AG25" s="118" t="s">
        <v>266</v>
      </c>
      <c r="AH25" s="116"/>
      <c r="AI25" s="116"/>
      <c r="AJ25" s="116"/>
      <c r="AK25" s="116"/>
      <c r="AL25" s="116"/>
      <c r="AM25" s="116"/>
      <c r="AN25" s="116"/>
      <c r="AO25" s="116"/>
      <c r="AP25" s="116"/>
      <c r="AQ25" s="165"/>
    </row>
    <row r="26" spans="1:43" s="33" customFormat="1" ht="16.5" customHeight="1" x14ac:dyDescent="0.15">
      <c r="A26" s="26">
        <v>24</v>
      </c>
      <c r="B26" s="14" t="s">
        <v>169</v>
      </c>
      <c r="C26" s="39"/>
      <c r="D26" s="39"/>
      <c r="E26" s="39"/>
      <c r="F26" s="39"/>
      <c r="G26" s="39"/>
      <c r="H26" s="39"/>
      <c r="I26" s="39"/>
      <c r="J26" s="39"/>
      <c r="K26" s="40"/>
      <c r="L26" s="152" t="s">
        <v>212</v>
      </c>
      <c r="M26" s="153"/>
      <c r="N26" s="153"/>
      <c r="O26" s="153"/>
      <c r="P26" s="153"/>
      <c r="Q26" s="153"/>
      <c r="R26" s="153"/>
      <c r="S26" s="153"/>
      <c r="T26" s="153"/>
      <c r="U26" s="153"/>
      <c r="V26" s="154"/>
      <c r="W26" s="13" t="s">
        <v>267</v>
      </c>
      <c r="X26" s="88"/>
      <c r="Y26" s="88"/>
      <c r="Z26" s="88"/>
      <c r="AA26" s="88"/>
      <c r="AB26" s="88"/>
      <c r="AC26" s="88"/>
      <c r="AD26" s="88"/>
      <c r="AE26" s="88"/>
      <c r="AF26" s="34"/>
      <c r="AG26" s="158" t="s">
        <v>268</v>
      </c>
      <c r="AH26" s="156"/>
      <c r="AI26" s="156"/>
      <c r="AJ26" s="156"/>
      <c r="AK26" s="156"/>
      <c r="AL26" s="156"/>
      <c r="AM26" s="156"/>
      <c r="AN26" s="156"/>
      <c r="AO26" s="156"/>
      <c r="AP26" s="156"/>
      <c r="AQ26" s="159"/>
    </row>
    <row r="27" spans="1:43" s="33" customFormat="1" ht="16.5" customHeight="1" x14ac:dyDescent="0.15">
      <c r="A27" s="26">
        <v>25</v>
      </c>
      <c r="B27" s="162" t="s">
        <v>30</v>
      </c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3" t="s">
        <v>269</v>
      </c>
      <c r="X27" s="88"/>
      <c r="Y27" s="88"/>
      <c r="Z27" s="88"/>
      <c r="AA27" s="88"/>
      <c r="AB27" s="88"/>
      <c r="AC27" s="88"/>
      <c r="AD27" s="88"/>
      <c r="AE27" s="88"/>
      <c r="AF27" s="34"/>
      <c r="AG27" s="170">
        <v>0.2</v>
      </c>
      <c r="AH27" s="171"/>
      <c r="AI27" s="171"/>
      <c r="AJ27" s="171"/>
      <c r="AK27" s="171"/>
      <c r="AL27" s="171"/>
      <c r="AM27" s="171"/>
      <c r="AN27" s="171"/>
      <c r="AO27" s="171"/>
      <c r="AP27" s="171"/>
      <c r="AQ27" s="172"/>
    </row>
    <row r="28" spans="1:43" s="33" customFormat="1" ht="16.5" customHeight="1" x14ac:dyDescent="0.15">
      <c r="A28" s="26">
        <v>26</v>
      </c>
      <c r="B28" s="20" t="s">
        <v>31</v>
      </c>
      <c r="C28" s="44"/>
      <c r="D28" s="44"/>
      <c r="E28" s="44"/>
      <c r="F28" s="44"/>
      <c r="G28" s="44"/>
      <c r="H28" s="44"/>
      <c r="I28" s="44"/>
      <c r="J28" s="44"/>
      <c r="K28" s="45"/>
      <c r="L28" s="118" t="s">
        <v>72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65"/>
      <c r="W28" s="13" t="s">
        <v>270</v>
      </c>
      <c r="X28" s="88"/>
      <c r="Y28" s="88"/>
      <c r="Z28" s="88"/>
      <c r="AA28" s="88"/>
      <c r="AB28" s="88"/>
      <c r="AC28" s="88"/>
      <c r="AD28" s="88"/>
      <c r="AE28" s="88"/>
      <c r="AF28" s="34"/>
      <c r="AG28" s="158" t="s">
        <v>271</v>
      </c>
      <c r="AH28" s="156"/>
      <c r="AI28" s="156"/>
      <c r="AJ28" s="156"/>
      <c r="AK28" s="156"/>
      <c r="AL28" s="156"/>
      <c r="AM28" s="156"/>
      <c r="AN28" s="156"/>
      <c r="AO28" s="156"/>
      <c r="AP28" s="156"/>
      <c r="AQ28" s="159"/>
    </row>
    <row r="29" spans="1:43" s="33" customFormat="1" ht="16.5" customHeight="1" x14ac:dyDescent="0.15">
      <c r="A29" s="26">
        <v>27</v>
      </c>
      <c r="B29" s="17" t="s">
        <v>33</v>
      </c>
      <c r="C29" s="39"/>
      <c r="D29" s="39"/>
      <c r="E29" s="39"/>
      <c r="F29" s="39"/>
      <c r="G29" s="39"/>
      <c r="H29" s="39"/>
      <c r="I29" s="39"/>
      <c r="J29" s="39"/>
      <c r="K29" s="40"/>
      <c r="L29" s="173" t="s">
        <v>72</v>
      </c>
      <c r="M29" s="174"/>
      <c r="N29" s="174"/>
      <c r="O29" s="174"/>
      <c r="P29" s="174"/>
      <c r="Q29" s="174"/>
      <c r="R29" s="174"/>
      <c r="S29" s="174"/>
      <c r="T29" s="174"/>
      <c r="U29" s="174"/>
      <c r="V29" s="175"/>
      <c r="W29" s="13" t="s">
        <v>272</v>
      </c>
      <c r="X29" s="88"/>
      <c r="Y29" s="88"/>
      <c r="Z29" s="88"/>
      <c r="AA29" s="88"/>
      <c r="AB29" s="88"/>
      <c r="AC29" s="88"/>
      <c r="AD29" s="88"/>
      <c r="AE29" s="88"/>
      <c r="AF29" s="34"/>
      <c r="AG29" s="158" t="s">
        <v>273</v>
      </c>
      <c r="AH29" s="156"/>
      <c r="AI29" s="156"/>
      <c r="AJ29" s="156"/>
      <c r="AK29" s="156"/>
      <c r="AL29" s="156"/>
      <c r="AM29" s="156"/>
      <c r="AN29" s="156"/>
      <c r="AO29" s="156"/>
      <c r="AP29" s="156"/>
      <c r="AQ29" s="159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274</v>
      </c>
      <c r="X30" s="88"/>
      <c r="Y30" s="88"/>
      <c r="Z30" s="88"/>
      <c r="AA30" s="88"/>
      <c r="AB30" s="88"/>
      <c r="AC30" s="88"/>
      <c r="AD30" s="88"/>
      <c r="AE30" s="88"/>
      <c r="AF30" s="34"/>
      <c r="AG30" s="158" t="s">
        <v>275</v>
      </c>
      <c r="AH30" s="156"/>
      <c r="AI30" s="156"/>
      <c r="AJ30" s="156"/>
      <c r="AK30" s="156"/>
      <c r="AL30" s="156"/>
      <c r="AM30" s="156"/>
      <c r="AN30" s="156"/>
      <c r="AO30" s="156"/>
      <c r="AP30" s="156"/>
      <c r="AQ30" s="159"/>
    </row>
    <row r="31" spans="1:43" s="33" customFormat="1" ht="16.5" customHeight="1" x14ac:dyDescent="0.15">
      <c r="A31" s="26">
        <v>29</v>
      </c>
      <c r="B31" s="21" t="s">
        <v>42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66">
        <v>12</v>
      </c>
      <c r="O31" s="166"/>
      <c r="P31" s="50"/>
      <c r="Q31" s="50" t="s">
        <v>71</v>
      </c>
      <c r="R31" s="50"/>
      <c r="S31" s="50"/>
      <c r="T31" s="50"/>
      <c r="U31" s="50"/>
      <c r="V31" s="51"/>
      <c r="W31" s="13" t="s">
        <v>276</v>
      </c>
      <c r="X31" s="88"/>
      <c r="Y31" s="88"/>
      <c r="Z31" s="88"/>
      <c r="AA31" s="88"/>
      <c r="AB31" s="88"/>
      <c r="AC31" s="88"/>
      <c r="AD31" s="88"/>
      <c r="AE31" s="88"/>
      <c r="AF31" s="34"/>
      <c r="AG31" s="158" t="s">
        <v>277</v>
      </c>
      <c r="AH31" s="156"/>
      <c r="AI31" s="156"/>
      <c r="AJ31" s="156"/>
      <c r="AK31" s="156"/>
      <c r="AL31" s="156"/>
      <c r="AM31" s="156"/>
      <c r="AN31" s="156"/>
      <c r="AO31" s="156"/>
      <c r="AP31" s="156"/>
      <c r="AQ31" s="159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66"/>
      <c r="O32" s="166"/>
      <c r="P32" s="50"/>
      <c r="Q32" s="50"/>
      <c r="R32" s="50"/>
      <c r="S32" s="50"/>
      <c r="T32" s="50"/>
      <c r="U32" s="50"/>
      <c r="V32" s="51"/>
      <c r="W32" s="22" t="s">
        <v>278</v>
      </c>
      <c r="X32" s="47"/>
      <c r="Y32" s="47"/>
      <c r="Z32" s="47"/>
      <c r="AA32" s="47"/>
      <c r="AB32" s="47"/>
      <c r="AC32" s="47"/>
      <c r="AD32" s="47"/>
      <c r="AE32" s="47"/>
      <c r="AF32" s="53"/>
      <c r="AG32" s="167" t="s">
        <v>279</v>
      </c>
      <c r="AH32" s="168"/>
      <c r="AI32" s="168"/>
      <c r="AJ32" s="168"/>
      <c r="AK32" s="168"/>
      <c r="AL32" s="168"/>
      <c r="AM32" s="168"/>
      <c r="AN32" s="168"/>
      <c r="AO32" s="168"/>
      <c r="AP32" s="168"/>
      <c r="AQ32" s="169"/>
    </row>
    <row r="33" spans="1:43" s="33" customFormat="1" ht="16.5" customHeight="1" x14ac:dyDescent="0.15">
      <c r="A33" s="26">
        <v>31</v>
      </c>
      <c r="B33" s="162" t="s">
        <v>37</v>
      </c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4"/>
      <c r="W33" s="162" t="s">
        <v>46</v>
      </c>
      <c r="X33" s="163"/>
      <c r="Y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4"/>
    </row>
    <row r="34" spans="1:43" s="33" customFormat="1" ht="16.5" customHeight="1" x14ac:dyDescent="0.15">
      <c r="A34" s="26">
        <v>32</v>
      </c>
      <c r="B34" s="115" t="s">
        <v>43</v>
      </c>
      <c r="C34" s="116"/>
      <c r="D34" s="116"/>
      <c r="E34" s="116"/>
      <c r="F34" s="116"/>
      <c r="G34" s="116"/>
      <c r="H34" s="116"/>
      <c r="I34" s="116"/>
      <c r="J34" s="116"/>
      <c r="K34" s="117"/>
      <c r="L34" s="118" t="s">
        <v>44</v>
      </c>
      <c r="M34" s="116"/>
      <c r="N34" s="116"/>
      <c r="O34" s="116"/>
      <c r="P34" s="116"/>
      <c r="Q34" s="116"/>
      <c r="R34" s="116"/>
      <c r="S34" s="117"/>
      <c r="T34" s="118" t="s">
        <v>45</v>
      </c>
      <c r="U34" s="116"/>
      <c r="V34" s="165"/>
      <c r="W34" s="115" t="s">
        <v>43</v>
      </c>
      <c r="X34" s="116"/>
      <c r="Y34" s="116"/>
      <c r="Z34" s="116"/>
      <c r="AA34" s="116"/>
      <c r="AB34" s="116"/>
      <c r="AC34" s="116"/>
      <c r="AD34" s="116"/>
      <c r="AE34" s="116"/>
      <c r="AF34" s="117"/>
      <c r="AG34" s="118" t="s">
        <v>44</v>
      </c>
      <c r="AH34" s="116"/>
      <c r="AI34" s="116"/>
      <c r="AJ34" s="116"/>
      <c r="AK34" s="116"/>
      <c r="AL34" s="116"/>
      <c r="AM34" s="116"/>
      <c r="AN34" s="117"/>
      <c r="AO34" s="118" t="s">
        <v>45</v>
      </c>
      <c r="AP34" s="116"/>
      <c r="AQ34" s="165"/>
    </row>
    <row r="35" spans="1:43" s="33" customFormat="1" ht="16.5" customHeight="1" x14ac:dyDescent="0.15">
      <c r="A35" s="26">
        <v>33</v>
      </c>
      <c r="B35" s="155"/>
      <c r="C35" s="156"/>
      <c r="D35" s="156"/>
      <c r="E35" s="156"/>
      <c r="F35" s="156"/>
      <c r="G35" s="156"/>
      <c r="H35" s="156"/>
      <c r="I35" s="156"/>
      <c r="J35" s="156"/>
      <c r="K35" s="157"/>
      <c r="L35" s="158"/>
      <c r="M35" s="156"/>
      <c r="N35" s="156"/>
      <c r="O35" s="156"/>
      <c r="P35" s="156"/>
      <c r="Q35" s="156"/>
      <c r="R35" s="156"/>
      <c r="S35" s="157"/>
      <c r="T35" s="158"/>
      <c r="U35" s="156"/>
      <c r="V35" s="159"/>
      <c r="W35" s="155"/>
      <c r="X35" s="156"/>
      <c r="Y35" s="156"/>
      <c r="Z35" s="156"/>
      <c r="AA35" s="156"/>
      <c r="AB35" s="156"/>
      <c r="AC35" s="156"/>
      <c r="AD35" s="156"/>
      <c r="AE35" s="156"/>
      <c r="AF35" s="157"/>
      <c r="AG35" s="158"/>
      <c r="AH35" s="156"/>
      <c r="AI35" s="156"/>
      <c r="AJ35" s="156"/>
      <c r="AK35" s="156"/>
      <c r="AL35" s="156"/>
      <c r="AM35" s="156"/>
      <c r="AN35" s="157"/>
      <c r="AO35" s="158"/>
      <c r="AP35" s="156"/>
      <c r="AQ35" s="159"/>
    </row>
    <row r="36" spans="1:43" s="33" customFormat="1" ht="16.5" customHeight="1" x14ac:dyDescent="0.15">
      <c r="A36" s="26">
        <v>34</v>
      </c>
      <c r="B36" s="155"/>
      <c r="C36" s="156"/>
      <c r="D36" s="156"/>
      <c r="E36" s="156"/>
      <c r="F36" s="156"/>
      <c r="G36" s="156"/>
      <c r="H36" s="156"/>
      <c r="I36" s="156"/>
      <c r="J36" s="156"/>
      <c r="K36" s="157"/>
      <c r="L36" s="158"/>
      <c r="M36" s="156"/>
      <c r="N36" s="156"/>
      <c r="O36" s="156"/>
      <c r="P36" s="156"/>
      <c r="Q36" s="156"/>
      <c r="R36" s="156"/>
      <c r="S36" s="157"/>
      <c r="T36" s="158"/>
      <c r="U36" s="156"/>
      <c r="V36" s="159"/>
      <c r="W36" s="155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6"/>
      <c r="AL36" s="156"/>
      <c r="AM36" s="156"/>
      <c r="AN36" s="157"/>
      <c r="AO36" s="158"/>
      <c r="AP36" s="156"/>
      <c r="AQ36" s="159"/>
    </row>
    <row r="37" spans="1:43" s="33" customFormat="1" ht="16.5" customHeight="1" x14ac:dyDescent="0.15">
      <c r="A37" s="26">
        <v>35</v>
      </c>
      <c r="B37" s="155"/>
      <c r="C37" s="156"/>
      <c r="D37" s="156"/>
      <c r="E37" s="156"/>
      <c r="F37" s="156"/>
      <c r="G37" s="156"/>
      <c r="H37" s="156"/>
      <c r="I37" s="156"/>
      <c r="J37" s="156"/>
      <c r="K37" s="157"/>
      <c r="L37" s="158"/>
      <c r="M37" s="156"/>
      <c r="N37" s="156"/>
      <c r="O37" s="156"/>
      <c r="P37" s="156"/>
      <c r="Q37" s="156"/>
      <c r="R37" s="156"/>
      <c r="S37" s="157"/>
      <c r="T37" s="158"/>
      <c r="U37" s="156"/>
      <c r="V37" s="159"/>
      <c r="W37" s="155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6"/>
      <c r="AL37" s="156"/>
      <c r="AM37" s="156"/>
      <c r="AN37" s="157"/>
      <c r="AO37" s="158"/>
      <c r="AP37" s="156"/>
      <c r="AQ37" s="159"/>
    </row>
    <row r="38" spans="1:43" s="33" customFormat="1" ht="16.5" customHeight="1" x14ac:dyDescent="0.15">
      <c r="A38" s="26">
        <v>36</v>
      </c>
      <c r="B38" s="160"/>
      <c r="C38" s="153"/>
      <c r="D38" s="153"/>
      <c r="E38" s="153"/>
      <c r="F38" s="153"/>
      <c r="G38" s="153"/>
      <c r="H38" s="153"/>
      <c r="I38" s="153"/>
      <c r="J38" s="153"/>
      <c r="K38" s="161"/>
      <c r="L38" s="152"/>
      <c r="M38" s="153"/>
      <c r="N38" s="153"/>
      <c r="O38" s="153"/>
      <c r="P38" s="153"/>
      <c r="Q38" s="153"/>
      <c r="R38" s="153"/>
      <c r="S38" s="161"/>
      <c r="T38" s="152"/>
      <c r="U38" s="153"/>
      <c r="V38" s="154"/>
      <c r="W38" s="160"/>
      <c r="X38" s="153"/>
      <c r="Y38" s="153"/>
      <c r="Z38" s="153"/>
      <c r="AA38" s="153"/>
      <c r="AB38" s="153"/>
      <c r="AC38" s="153"/>
      <c r="AD38" s="153"/>
      <c r="AE38" s="153"/>
      <c r="AF38" s="161"/>
      <c r="AG38" s="152"/>
      <c r="AH38" s="153"/>
      <c r="AI38" s="153"/>
      <c r="AJ38" s="153"/>
      <c r="AK38" s="153"/>
      <c r="AL38" s="153"/>
      <c r="AM38" s="153"/>
      <c r="AN38" s="161"/>
      <c r="AO38" s="152"/>
      <c r="AP38" s="153"/>
      <c r="AQ38" s="154"/>
    </row>
    <row r="39" spans="1:43" s="33" customFormat="1" ht="16.5" customHeight="1" x14ac:dyDescent="0.15">
      <c r="A39" s="26">
        <v>37</v>
      </c>
      <c r="B39" s="23" t="s">
        <v>40</v>
      </c>
      <c r="C39" s="54"/>
      <c r="D39" s="54"/>
      <c r="E39" s="54"/>
      <c r="F39" s="62" t="s">
        <v>75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15" t="s">
        <v>58</v>
      </c>
      <c r="X39" s="116"/>
      <c r="Y39" s="117"/>
      <c r="Z39" s="116" t="s">
        <v>59</v>
      </c>
      <c r="AA39" s="116"/>
      <c r="AB39" s="116"/>
      <c r="AC39" s="116"/>
      <c r="AD39" s="116"/>
      <c r="AE39" s="117"/>
      <c r="AF39" s="118" t="s">
        <v>60</v>
      </c>
      <c r="AG39" s="116"/>
      <c r="AH39" s="116"/>
      <c r="AI39" s="116"/>
      <c r="AJ39" s="116"/>
      <c r="AK39" s="117"/>
      <c r="AL39" s="116" t="s">
        <v>61</v>
      </c>
      <c r="AM39" s="116"/>
      <c r="AN39" s="116"/>
      <c r="AO39" s="116"/>
      <c r="AP39" s="116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19">
        <v>0</v>
      </c>
      <c r="X40" s="120"/>
      <c r="Y40" s="121"/>
      <c r="Z40" s="128"/>
      <c r="AA40" s="128"/>
      <c r="AB40" s="128"/>
      <c r="AC40" s="128"/>
      <c r="AD40" s="128"/>
      <c r="AE40" s="129"/>
      <c r="AF40" s="134"/>
      <c r="AG40" s="135"/>
      <c r="AH40" s="135"/>
      <c r="AI40" s="135"/>
      <c r="AJ40" s="135"/>
      <c r="AK40" s="136"/>
      <c r="AL40" s="143"/>
      <c r="AM40" s="144"/>
      <c r="AN40" s="144"/>
      <c r="AO40" s="144"/>
      <c r="AP40" s="144"/>
      <c r="AQ40" s="145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22"/>
      <c r="X41" s="123"/>
      <c r="Y41" s="124"/>
      <c r="Z41" s="130"/>
      <c r="AA41" s="130"/>
      <c r="AB41" s="130"/>
      <c r="AC41" s="130"/>
      <c r="AD41" s="130"/>
      <c r="AE41" s="131"/>
      <c r="AF41" s="137"/>
      <c r="AG41" s="138"/>
      <c r="AH41" s="138"/>
      <c r="AI41" s="138"/>
      <c r="AJ41" s="138"/>
      <c r="AK41" s="139"/>
      <c r="AL41" s="146"/>
      <c r="AM41" s="147"/>
      <c r="AN41" s="147"/>
      <c r="AO41" s="147"/>
      <c r="AP41" s="147"/>
      <c r="AQ41" s="148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25"/>
      <c r="X42" s="126"/>
      <c r="Y42" s="127"/>
      <c r="Z42" s="132"/>
      <c r="AA42" s="132"/>
      <c r="AB42" s="132"/>
      <c r="AC42" s="132"/>
      <c r="AD42" s="132"/>
      <c r="AE42" s="133"/>
      <c r="AF42" s="140"/>
      <c r="AG42" s="141"/>
      <c r="AH42" s="141"/>
      <c r="AI42" s="141"/>
      <c r="AJ42" s="141"/>
      <c r="AK42" s="142"/>
      <c r="AL42" s="149"/>
      <c r="AM42" s="150"/>
      <c r="AN42" s="150"/>
      <c r="AO42" s="150"/>
      <c r="AP42" s="150"/>
      <c r="AQ42" s="151"/>
    </row>
    <row r="43" spans="1:43" s="33" customFormat="1" ht="22.5" customHeight="1" x14ac:dyDescent="0.15">
      <c r="A43" s="60"/>
      <c r="B43" s="60" t="s">
        <v>62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55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56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B1:V2"/>
    <mergeCell ref="W1:AQ1"/>
    <mergeCell ref="W2:AQ2"/>
    <mergeCell ref="AC5:AH5"/>
    <mergeCell ref="B6:V6"/>
    <mergeCell ref="W6:AQ6"/>
    <mergeCell ref="AG7:AQ7"/>
    <mergeCell ref="AG8:AQ8"/>
    <mergeCell ref="AL9:AM9"/>
    <mergeCell ref="AL10:AM10"/>
    <mergeCell ref="O11:P11"/>
    <mergeCell ref="AL11:AM11"/>
    <mergeCell ref="AL12:AM12"/>
    <mergeCell ref="AL13:AM13"/>
    <mergeCell ref="AL14:AM14"/>
    <mergeCell ref="AG15:AQ15"/>
    <mergeCell ref="B16:V16"/>
    <mergeCell ref="W16:AQ16"/>
    <mergeCell ref="L17:V17"/>
    <mergeCell ref="AG17:AQ17"/>
    <mergeCell ref="L18:V18"/>
    <mergeCell ref="AG18:AQ18"/>
    <mergeCell ref="L19:V19"/>
    <mergeCell ref="AG19:AQ19"/>
    <mergeCell ref="L20:V20"/>
    <mergeCell ref="AG20:AQ20"/>
    <mergeCell ref="L21:V21"/>
    <mergeCell ref="AG21:AQ21"/>
    <mergeCell ref="L22:V22"/>
    <mergeCell ref="AG22:AQ22"/>
    <mergeCell ref="B23:V23"/>
    <mergeCell ref="AG23:AQ23"/>
    <mergeCell ref="L24:V24"/>
    <mergeCell ref="W24:AQ24"/>
    <mergeCell ref="L25:V25"/>
    <mergeCell ref="AG25:AQ25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33:V33"/>
    <mergeCell ref="W33:AQ33"/>
    <mergeCell ref="B34:K34"/>
    <mergeCell ref="L34:S34"/>
    <mergeCell ref="T34:V34"/>
    <mergeCell ref="W34:AF34"/>
    <mergeCell ref="AG34:AN34"/>
    <mergeCell ref="AO34:AQ34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W39:Y39"/>
    <mergeCell ref="Z39:AE39"/>
    <mergeCell ref="AF39:AK39"/>
    <mergeCell ref="AL39:AP39"/>
    <mergeCell ref="W40:Y42"/>
    <mergeCell ref="Z40:AE42"/>
    <mergeCell ref="AF40:AK42"/>
    <mergeCell ref="AL40:AQ42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2023-09-05T23:54:19Z</dcterms:modified>
</cp:coreProperties>
</file>